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Documents\Gerard laptop\DOCUMENTEN Gerard\Documents\omv\"/>
    </mc:Choice>
  </mc:AlternateContent>
  <xr:revisionPtr revIDLastSave="0" documentId="13_ncr:1_{064D06D0-2EB3-44B6-9A56-DEE9033BB9AB}" xr6:coauthVersionLast="36" xr6:coauthVersionMax="36" xr10:uidLastSave="{00000000-0000-0000-0000-000000000000}"/>
  <bookViews>
    <workbookView xWindow="0" yWindow="0" windowWidth="16410" windowHeight="7545" xr2:uid="{38046AAD-DA4A-4122-9B4A-EC6FBB64D7F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D12" i="1"/>
  <c r="G12" i="1" l="1"/>
  <c r="H12" i="1"/>
  <c r="I12" i="1"/>
  <c r="D32" i="1" l="1"/>
  <c r="D26" i="1"/>
  <c r="D20" i="1"/>
  <c r="D22" i="1" s="1"/>
  <c r="C20" i="1"/>
  <c r="C22" i="1" s="1"/>
</calcChain>
</file>

<file path=xl/sharedStrings.xml><?xml version="1.0" encoding="utf-8"?>
<sst xmlns="http://schemas.openxmlformats.org/spreadsheetml/2006/main" count="76" uniqueCount="32">
  <si>
    <t>STICHTING  VERZAMELING  ONS  MOLENVERLEDEN</t>
  </si>
  <si>
    <t>Baten</t>
  </si>
  <si>
    <t>Begroot</t>
  </si>
  <si>
    <t>Werkelijk</t>
  </si>
  <si>
    <t>Lasten</t>
  </si>
  <si>
    <t>Giften</t>
  </si>
  <si>
    <t>Webhosting</t>
  </si>
  <si>
    <t>Bankkosten</t>
  </si>
  <si>
    <t>Balans per  31-12-2019</t>
  </si>
  <si>
    <t>Omschrijving</t>
  </si>
  <si>
    <t>Activa</t>
  </si>
  <si>
    <t>Passiva</t>
  </si>
  <si>
    <t>Kas</t>
  </si>
  <si>
    <t>NL49RABO371302951</t>
  </si>
  <si>
    <t>* bedragen in €</t>
  </si>
  <si>
    <t>Eigen vermogen per 01-01-2019</t>
  </si>
  <si>
    <t>Resultaat 2019</t>
  </si>
  <si>
    <t>Eigen vermogen per 1-1-2019</t>
  </si>
  <si>
    <t>Eigen vermogen per 31-12-2019</t>
  </si>
  <si>
    <t>BEGROTING 2020</t>
  </si>
  <si>
    <t>Eigen vermogen per 01-01-2020</t>
  </si>
  <si>
    <t>Begroot resultaat 2020</t>
  </si>
  <si>
    <t>Begroot eigen vermogen per 31-12-2020</t>
  </si>
  <si>
    <t>Groepsbezoeken</t>
  </si>
  <si>
    <t>Kantoorbehoeften</t>
  </si>
  <si>
    <t>Overige baten/rente</t>
  </si>
  <si>
    <t>TOTAAL</t>
  </si>
  <si>
    <t>Totaal</t>
  </si>
  <si>
    <t>Aankopen collectie</t>
  </si>
  <si>
    <t>Bijdrage traplift</t>
  </si>
  <si>
    <t>Verkoop boeken e.a.</t>
  </si>
  <si>
    <t>Baten en lasten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</si>
</sst>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2" fontId="0" fillId="0" borderId="0" xfId="0" applyNumberFormat="1" applyFont="1"/>
    <xf numFmtId="2" fontId="4" fillId="0" borderId="0" xfId="0" applyNumberFormat="1" applyFont="1" applyAlignment="1"/>
    <xf numFmtId="0" fontId="3" fillId="0" borderId="0" xfId="0" applyFont="1" applyAlignment="1">
      <alignment horizontal="left"/>
    </xf>
    <xf numFmtId="2" fontId="5" fillId="0" borderId="0" xfId="0" applyNumberFormat="1" applyFont="1"/>
    <xf numFmtId="2" fontId="0" fillId="2" borderId="0" xfId="0" applyNumberFormat="1" applyFill="1"/>
    <xf numFmtId="2" fontId="1" fillId="0" borderId="0" xfId="0" applyNumberFormat="1" applyFont="1"/>
    <xf numFmtId="2" fontId="4" fillId="2" borderId="0" xfId="0" applyNumberFormat="1" applyFont="1" applyFill="1"/>
    <xf numFmtId="0" fontId="1" fillId="3" borderId="0" xfId="0" applyFont="1" applyFill="1"/>
    <xf numFmtId="0" fontId="0" fillId="3" borderId="0" xfId="0" applyFill="1"/>
    <xf numFmtId="2" fontId="0" fillId="3" borderId="0" xfId="0" applyNumberFormat="1" applyFill="1"/>
    <xf numFmtId="2" fontId="0" fillId="2" borderId="0" xfId="0" applyNumberFormat="1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0542-E34A-4481-94D9-B8AE738F8EC9}">
  <dimension ref="A1:I34"/>
  <sheetViews>
    <sheetView tabSelected="1" workbookViewId="0">
      <selection activeCell="O12" sqref="O12"/>
    </sheetView>
  </sheetViews>
  <sheetFormatPr defaultRowHeight="15" x14ac:dyDescent="0.25"/>
  <cols>
    <col min="1" max="1" width="20.28515625" customWidth="1"/>
    <col min="2" max="2" width="8.28515625" customWidth="1"/>
    <col min="3" max="3" width="10" customWidth="1"/>
    <col min="4" max="4" width="10.28515625" customWidth="1"/>
    <col min="5" max="5" width="2.28515625" customWidth="1"/>
    <col min="6" max="6" width="18.7109375" customWidth="1"/>
    <col min="7" max="7" width="8.140625" customWidth="1"/>
    <col min="8" max="8" width="9.42578125" customWidth="1"/>
    <col min="9" max="9" width="7.85546875" customWidth="1"/>
  </cols>
  <sheetData>
    <row r="1" spans="1:9" ht="28.5" x14ac:dyDescent="0.45">
      <c r="A1" s="4" t="s">
        <v>0</v>
      </c>
      <c r="B1" s="4"/>
      <c r="C1" s="4"/>
    </row>
    <row r="2" spans="1:9" ht="28.5" x14ac:dyDescent="0.45">
      <c r="A2" s="4"/>
      <c r="B2" s="4"/>
      <c r="C2" s="4"/>
    </row>
    <row r="3" spans="1:9" ht="18.75" x14ac:dyDescent="0.3">
      <c r="B3" s="5" t="s">
        <v>31</v>
      </c>
      <c r="C3" s="5"/>
      <c r="D3" s="5"/>
    </row>
    <row r="5" spans="1:9" s="1" customFormat="1" ht="18.75" x14ac:dyDescent="0.3">
      <c r="A5" s="5" t="s">
        <v>1</v>
      </c>
      <c r="B5" s="2" t="s">
        <v>2</v>
      </c>
      <c r="C5" s="2" t="s">
        <v>3</v>
      </c>
      <c r="D5" s="2" t="s">
        <v>2</v>
      </c>
      <c r="E5" s="15"/>
      <c r="F5" s="10" t="s">
        <v>4</v>
      </c>
      <c r="G5" s="2" t="s">
        <v>2</v>
      </c>
      <c r="H5" s="2" t="s">
        <v>3</v>
      </c>
      <c r="I5" s="2" t="s">
        <v>2</v>
      </c>
    </row>
    <row r="6" spans="1:9" s="1" customFormat="1" x14ac:dyDescent="0.25">
      <c r="B6" s="1">
        <v>2019</v>
      </c>
      <c r="C6" s="1">
        <v>2019</v>
      </c>
      <c r="D6" s="1">
        <v>2020</v>
      </c>
      <c r="E6" s="15"/>
      <c r="G6" s="1">
        <v>2019</v>
      </c>
      <c r="H6" s="1">
        <v>2019</v>
      </c>
      <c r="I6" s="1">
        <v>2020</v>
      </c>
    </row>
    <row r="7" spans="1:9" x14ac:dyDescent="0.25">
      <c r="A7" t="s">
        <v>30</v>
      </c>
      <c r="B7" s="12">
        <v>45</v>
      </c>
      <c r="C7" s="12">
        <v>43</v>
      </c>
      <c r="D7" s="3">
        <v>45</v>
      </c>
      <c r="E7" s="16"/>
      <c r="F7" t="s">
        <v>6</v>
      </c>
      <c r="G7" s="3">
        <v>50</v>
      </c>
      <c r="H7" s="3">
        <v>59.95</v>
      </c>
      <c r="I7" s="3">
        <v>60</v>
      </c>
    </row>
    <row r="8" spans="1:9" x14ac:dyDescent="0.25">
      <c r="A8" t="s">
        <v>5</v>
      </c>
      <c r="B8" s="3">
        <v>75</v>
      </c>
      <c r="C8" s="3">
        <v>64.400000000000006</v>
      </c>
      <c r="D8" s="3">
        <v>75</v>
      </c>
      <c r="E8" s="17"/>
      <c r="F8" t="s">
        <v>28</v>
      </c>
      <c r="G8" s="8">
        <v>75</v>
      </c>
      <c r="H8" s="18">
        <v>66</v>
      </c>
      <c r="I8" s="8">
        <v>50</v>
      </c>
    </row>
    <row r="9" spans="1:9" x14ac:dyDescent="0.25">
      <c r="A9" t="s">
        <v>23</v>
      </c>
      <c r="B9" s="3">
        <v>50</v>
      </c>
      <c r="C9" s="12">
        <v>50</v>
      </c>
      <c r="D9" s="3">
        <v>50</v>
      </c>
      <c r="E9" s="16"/>
      <c r="F9" t="s">
        <v>24</v>
      </c>
      <c r="G9" s="3">
        <v>35</v>
      </c>
      <c r="H9" s="12">
        <v>33.799999999999997</v>
      </c>
      <c r="I9" s="3">
        <v>30</v>
      </c>
    </row>
    <row r="10" spans="1:9" x14ac:dyDescent="0.25">
      <c r="A10" t="s">
        <v>25</v>
      </c>
      <c r="B10" s="8">
        <v>5</v>
      </c>
      <c r="C10" s="18">
        <v>0</v>
      </c>
      <c r="D10" s="8">
        <v>5</v>
      </c>
      <c r="E10" s="16"/>
      <c r="F10" t="s">
        <v>7</v>
      </c>
      <c r="G10" s="3">
        <v>65</v>
      </c>
      <c r="H10" s="3">
        <v>63.6</v>
      </c>
      <c r="I10" s="3">
        <v>65</v>
      </c>
    </row>
    <row r="11" spans="1:9" x14ac:dyDescent="0.25">
      <c r="A11" t="s">
        <v>29</v>
      </c>
      <c r="B11" s="7"/>
      <c r="C11" s="14"/>
      <c r="D11" s="7"/>
      <c r="E11" s="16"/>
      <c r="G11" s="3"/>
      <c r="H11" s="3"/>
      <c r="I11" s="3"/>
    </row>
    <row r="12" spans="1:9" s="1" customFormat="1" x14ac:dyDescent="0.25">
      <c r="A12" s="1" t="s">
        <v>26</v>
      </c>
      <c r="B12" s="13">
        <f>SUM(B7:B11)</f>
        <v>175</v>
      </c>
      <c r="C12" s="13">
        <f>SUM(C7:C11)</f>
        <v>157.4</v>
      </c>
      <c r="D12" s="13">
        <f>SUM(D7:D11)</f>
        <v>175</v>
      </c>
      <c r="E12" s="15"/>
      <c r="F12" s="1" t="s">
        <v>26</v>
      </c>
      <c r="G12" s="13">
        <f>SUM(G7:G11)</f>
        <v>225</v>
      </c>
      <c r="H12" s="13">
        <f>SUM(H7:H11)</f>
        <v>223.35</v>
      </c>
      <c r="I12" s="13">
        <f>SUM(I7:I11)</f>
        <v>205</v>
      </c>
    </row>
    <row r="13" spans="1:9" x14ac:dyDescent="0.25">
      <c r="E13" s="16"/>
    </row>
    <row r="14" spans="1:9" ht="18.75" x14ac:dyDescent="0.3">
      <c r="B14" s="5" t="s">
        <v>8</v>
      </c>
      <c r="C14" s="5"/>
    </row>
    <row r="16" spans="1:9" s="1" customFormat="1" x14ac:dyDescent="0.25">
      <c r="A16" s="1" t="s">
        <v>9</v>
      </c>
      <c r="C16" s="1" t="s">
        <v>10</v>
      </c>
      <c r="D16" s="1" t="s">
        <v>11</v>
      </c>
    </row>
    <row r="17" spans="1:5" x14ac:dyDescent="0.25">
      <c r="A17" t="s">
        <v>12</v>
      </c>
      <c r="C17" s="12">
        <v>78.7</v>
      </c>
    </row>
    <row r="18" spans="1:5" x14ac:dyDescent="0.25">
      <c r="A18" t="s">
        <v>13</v>
      </c>
      <c r="C18">
        <v>2683.01</v>
      </c>
    </row>
    <row r="19" spans="1:5" x14ac:dyDescent="0.25">
      <c r="A19" t="s">
        <v>15</v>
      </c>
      <c r="C19" s="6"/>
      <c r="D19" s="7">
        <v>2827.66</v>
      </c>
    </row>
    <row r="20" spans="1:5" x14ac:dyDescent="0.25">
      <c r="A20" t="s">
        <v>27</v>
      </c>
      <c r="C20">
        <f>SUM(C17:C19)</f>
        <v>2761.71</v>
      </c>
      <c r="D20" s="3">
        <f>SUM(D17:D19)</f>
        <v>2827.66</v>
      </c>
    </row>
    <row r="21" spans="1:5" x14ac:dyDescent="0.25">
      <c r="A21" t="s">
        <v>16</v>
      </c>
      <c r="D21" s="9">
        <v>-65.95</v>
      </c>
    </row>
    <row r="22" spans="1:5" x14ac:dyDescent="0.25">
      <c r="C22" s="11">
        <f>SUM(C20:C21)</f>
        <v>2761.71</v>
      </c>
      <c r="D22" s="11">
        <f>SUM(D20:D21)</f>
        <v>2761.71</v>
      </c>
    </row>
    <row r="24" spans="1:5" s="1" customFormat="1" x14ac:dyDescent="0.25">
      <c r="A24" s="1" t="s">
        <v>17</v>
      </c>
      <c r="D24" s="13">
        <v>2827.66</v>
      </c>
    </row>
    <row r="25" spans="1:5" x14ac:dyDescent="0.25">
      <c r="A25" t="s">
        <v>16</v>
      </c>
      <c r="D25" s="7">
        <v>-65.95</v>
      </c>
      <c r="E25" s="3"/>
    </row>
    <row r="26" spans="1:5" x14ac:dyDescent="0.25">
      <c r="A26" t="s">
        <v>18</v>
      </c>
      <c r="D26">
        <f>SUM(D24:D25)</f>
        <v>2761.71</v>
      </c>
    </row>
    <row r="28" spans="1:5" s="1" customFormat="1" ht="18.75" x14ac:dyDescent="0.3">
      <c r="B28" s="5" t="s">
        <v>19</v>
      </c>
    </row>
    <row r="30" spans="1:5" x14ac:dyDescent="0.25">
      <c r="A30" t="s">
        <v>20</v>
      </c>
      <c r="D30">
        <v>2761.71</v>
      </c>
    </row>
    <row r="31" spans="1:5" x14ac:dyDescent="0.25">
      <c r="A31" t="s">
        <v>21</v>
      </c>
      <c r="D31" s="7">
        <v>-30</v>
      </c>
    </row>
    <row r="32" spans="1:5" x14ac:dyDescent="0.25">
      <c r="A32" t="s">
        <v>22</v>
      </c>
      <c r="D32">
        <f>SUM(D30:D31)</f>
        <v>2731.71</v>
      </c>
    </row>
    <row r="34" spans="1:1" x14ac:dyDescent="0.25">
      <c r="A34" t="s">
        <v>14</v>
      </c>
    </row>
  </sheetData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ottevanger</dc:creator>
  <cp:lastModifiedBy>gerard ottevanger</cp:lastModifiedBy>
  <cp:lastPrinted>2020-08-26T08:57:31Z</cp:lastPrinted>
  <dcterms:created xsi:type="dcterms:W3CDTF">2020-08-25T08:18:29Z</dcterms:created>
  <dcterms:modified xsi:type="dcterms:W3CDTF">2020-08-26T09:16:35Z</dcterms:modified>
</cp:coreProperties>
</file>